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9 " sheetId="2" r:id="rId1"/>
  </sheets>
  <definedNames>
    <definedName name="_Regression_Int" localSheetId="0" hidden="1">1</definedName>
    <definedName name="_xlnm.Print_Area" localSheetId="0">'312-29 '!$A$1:$M$19</definedName>
    <definedName name="Imprimir_área_IM" localSheetId="0">'312-29 '!$A$1:$M$19</definedName>
  </definedNames>
  <calcPr calcId="152511"/>
</workbook>
</file>

<file path=xl/calcChain.xml><?xml version="1.0" encoding="utf-8"?>
<calcChain xmlns="http://schemas.openxmlformats.org/spreadsheetml/2006/main">
  <c r="M5" i="2" l="1"/>
  <c r="L5" i="2"/>
  <c r="K5" i="2"/>
  <c r="J5" i="2"/>
  <c r="I5" i="2"/>
  <c r="H5" i="2"/>
  <c r="G5" i="2"/>
  <c r="F5" i="2"/>
  <c r="E5" i="2"/>
  <c r="D5" i="2"/>
  <c r="C5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<sst xmlns="http://schemas.openxmlformats.org/spreadsheetml/2006/main" count="42" uniqueCount="32">
  <si>
    <t>Total</t>
  </si>
  <si>
    <t>Coclé</t>
  </si>
  <si>
    <t>Colón</t>
  </si>
  <si>
    <t>Chiriquí</t>
  </si>
  <si>
    <t>Herrera</t>
  </si>
  <si>
    <t>Panamá</t>
  </si>
  <si>
    <t>Veraguas</t>
  </si>
  <si>
    <t>Los Santos</t>
  </si>
  <si>
    <t xml:space="preserve">Bocas del Toro </t>
  </si>
  <si>
    <t xml:space="preserve">Darién      </t>
  </si>
  <si>
    <t>Mes</t>
  </si>
  <si>
    <t>Comarca Ngäbe Buglé</t>
  </si>
  <si>
    <t>Provincia y comarca indígena</t>
  </si>
  <si>
    <t>Panamá Oeste</t>
  </si>
  <si>
    <t>-     Cantidad nula o cero.</t>
  </si>
  <si>
    <t xml:space="preserve">Enero       </t>
  </si>
  <si>
    <t xml:space="preserve">Febrero       </t>
  </si>
  <si>
    <t xml:space="preserve">Marzo       </t>
  </si>
  <si>
    <t xml:space="preserve">Abril       </t>
  </si>
  <si>
    <t xml:space="preserve">Mayo       </t>
  </si>
  <si>
    <t xml:space="preserve">Junio       </t>
  </si>
  <si>
    <t xml:space="preserve">Julio       </t>
  </si>
  <si>
    <t xml:space="preserve">Agosto       </t>
  </si>
  <si>
    <t xml:space="preserve">Septiembre       </t>
  </si>
  <si>
    <t xml:space="preserve">Octubre       </t>
  </si>
  <si>
    <t xml:space="preserve">Noviembre       </t>
  </si>
  <si>
    <t xml:space="preserve">Diciembre       </t>
  </si>
  <si>
    <t xml:space="preserve">            TOTAL</t>
  </si>
  <si>
    <t>0    Cuando la cantidad es menor a la mitad de la unidad o fracción decimal adoptada, para la expresión del dato.</t>
  </si>
  <si>
    <t>-</t>
  </si>
  <si>
    <t>Superficie sembrada de maíz (en hectáreas)</t>
  </si>
  <si>
    <t>Cuadro 29. SUPERFICIE SEMBRADA DE MAÍZ EN LA REPÚBLICA, POR PROVINCIA Y COMARCA INDÍGENA, SEGÚN MES: 
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</si>
</sst>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B/.&quot;* #,##0.00_-;\-&quot;B/.&quot;* #,##0.00_-;_-&quot;B/.&quot;* &quot;-&quot;??_-;_-@_-"/>
    <numFmt numFmtId="165" formatCode="#,##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1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6" fillId="3" borderId="3" xfId="0" applyFont="1" applyFill="1" applyBorder="1" applyAlignment="1" applyProtection="1">
      <alignment horizontal="centerContinuous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3" fontId="4" fillId="2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 applyProtection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23"/>
  <sheetViews>
    <sheetView showGridLines="0" tabSelected="1" zoomScaleNormal="100" workbookViewId="0">
      <selection activeCell="A2" sqref="A2:A4"/>
    </sheetView>
  </sheetViews>
  <sheetFormatPr baseColWidth="10" defaultColWidth="9.77734375" defaultRowHeight="12.75" x14ac:dyDescent="0.2"/>
  <cols>
    <col min="1" max="1" width="14.6640625" style="8" customWidth="1"/>
    <col min="2" max="2" width="7" style="8" customWidth="1"/>
    <col min="3" max="3" width="6.77734375" style="8" customWidth="1"/>
    <col min="4" max="4" width="6.33203125" style="8" bestFit="1" customWidth="1"/>
    <col min="5" max="5" width="6.109375" style="8" customWidth="1"/>
    <col min="6" max="6" width="7" style="8" customWidth="1"/>
    <col min="7" max="7" width="6.109375" style="8" customWidth="1"/>
    <col min="8" max="8" width="6.5546875" style="8" customWidth="1"/>
    <col min="9" max="9" width="6.77734375" style="8" customWidth="1"/>
    <col min="10" max="10" width="7.21875" style="8" customWidth="1"/>
    <col min="11" max="11" width="7.77734375" style="8" customWidth="1"/>
    <col min="12" max="12" width="8.109375" style="8" customWidth="1"/>
    <col min="13" max="13" width="8.21875" style="8" customWidth="1"/>
    <col min="14" max="14" width="9.77734375" style="7"/>
    <col min="15" max="16384" width="9.77734375" style="8"/>
  </cols>
  <sheetData>
    <row r="1" spans="1:17" ht="60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24.95" customHeight="1" x14ac:dyDescent="0.2">
      <c r="A2" s="32" t="s">
        <v>10</v>
      </c>
      <c r="B2" s="13" t="s">
        <v>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 ht="24.95" customHeight="1" x14ac:dyDescent="0.2">
      <c r="A3" s="32"/>
      <c r="B3" s="32" t="s">
        <v>0</v>
      </c>
      <c r="C3" s="13" t="s">
        <v>12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ht="50.1" customHeight="1" x14ac:dyDescent="0.2">
      <c r="A4" s="32"/>
      <c r="B4" s="32"/>
      <c r="C4" s="13" t="s">
        <v>8</v>
      </c>
      <c r="D4" s="13" t="s">
        <v>1</v>
      </c>
      <c r="E4" s="13" t="s">
        <v>2</v>
      </c>
      <c r="F4" s="13" t="s">
        <v>3</v>
      </c>
      <c r="G4" s="13" t="s">
        <v>9</v>
      </c>
      <c r="H4" s="13" t="s">
        <v>4</v>
      </c>
      <c r="I4" s="13" t="s">
        <v>7</v>
      </c>
      <c r="J4" s="13" t="s">
        <v>5</v>
      </c>
      <c r="K4" s="13" t="s">
        <v>13</v>
      </c>
      <c r="L4" s="13" t="s">
        <v>6</v>
      </c>
      <c r="M4" s="13" t="s">
        <v>11</v>
      </c>
    </row>
    <row r="5" spans="1:17" s="1" customFormat="1" ht="43.5" customHeight="1" x14ac:dyDescent="0.2">
      <c r="A5" s="14" t="s">
        <v>27</v>
      </c>
      <c r="B5" s="15">
        <f>SUM(C5+D5+E5+F5+G5+H5+I5+J5+K5+L5+M5)</f>
        <v>51500</v>
      </c>
      <c r="C5" s="16">
        <f>SUM(C6+C7+C8+C9+C10+C11+C12+C13+C14+C15+C16+C17)</f>
        <v>370</v>
      </c>
      <c r="D5" s="16">
        <f t="shared" ref="D5:M5" si="0">SUM(D6+D7+D8+D9+D10+D11+D12+D13+D14+D15+D16+D17)</f>
        <v>2400</v>
      </c>
      <c r="E5" s="16">
        <f t="shared" si="0"/>
        <v>330</v>
      </c>
      <c r="F5" s="16">
        <f t="shared" si="0"/>
        <v>6330</v>
      </c>
      <c r="G5" s="16">
        <f t="shared" si="0"/>
        <v>1620</v>
      </c>
      <c r="H5" s="16">
        <f t="shared" si="0"/>
        <v>4160</v>
      </c>
      <c r="I5" s="16">
        <f t="shared" si="0"/>
        <v>25690</v>
      </c>
      <c r="J5" s="16">
        <f t="shared" si="0"/>
        <v>1330</v>
      </c>
      <c r="K5" s="16">
        <f t="shared" si="0"/>
        <v>1130</v>
      </c>
      <c r="L5" s="16">
        <f t="shared" si="0"/>
        <v>5270</v>
      </c>
      <c r="M5" s="17">
        <f t="shared" si="0"/>
        <v>2870</v>
      </c>
      <c r="N5" s="9"/>
      <c r="O5" s="18"/>
    </row>
    <row r="6" spans="1:17" s="1" customFormat="1" ht="43.5" customHeight="1" x14ac:dyDescent="0.2">
      <c r="A6" s="19" t="s">
        <v>15</v>
      </c>
      <c r="B6" s="20">
        <f t="shared" ref="B6:B17" si="1">SUM(C6+D6+E6+F6+G6+H6+I6+J6+K6+L6+M6)</f>
        <v>360</v>
      </c>
      <c r="C6" s="21">
        <v>20</v>
      </c>
      <c r="D6" s="21">
        <v>10</v>
      </c>
      <c r="E6" s="21">
        <v>10</v>
      </c>
      <c r="F6" s="21">
        <v>220</v>
      </c>
      <c r="G6" s="21" t="s">
        <v>29</v>
      </c>
      <c r="H6" s="21">
        <v>90</v>
      </c>
      <c r="I6" s="21">
        <v>10</v>
      </c>
      <c r="J6" s="21" t="s">
        <v>29</v>
      </c>
      <c r="K6" s="22">
        <v>0</v>
      </c>
      <c r="L6" s="21" t="s">
        <v>29</v>
      </c>
      <c r="M6" s="22" t="s">
        <v>29</v>
      </c>
      <c r="N6" s="9"/>
    </row>
    <row r="7" spans="1:17" s="1" customFormat="1" ht="43.5" customHeight="1" x14ac:dyDescent="0.2">
      <c r="A7" s="19" t="s">
        <v>16</v>
      </c>
      <c r="B7" s="20">
        <f t="shared" si="1"/>
        <v>220</v>
      </c>
      <c r="C7" s="21">
        <v>30</v>
      </c>
      <c r="D7" s="21">
        <v>20</v>
      </c>
      <c r="E7" s="21">
        <v>20</v>
      </c>
      <c r="F7" s="21">
        <v>130</v>
      </c>
      <c r="G7" s="23">
        <v>0</v>
      </c>
      <c r="H7" s="21">
        <v>20</v>
      </c>
      <c r="I7" s="23">
        <v>0</v>
      </c>
      <c r="J7" s="23">
        <v>0</v>
      </c>
      <c r="K7" s="22">
        <v>0</v>
      </c>
      <c r="L7" s="21">
        <v>0</v>
      </c>
      <c r="M7" s="22" t="s">
        <v>29</v>
      </c>
      <c r="N7" s="9"/>
      <c r="Q7" s="24"/>
    </row>
    <row r="8" spans="1:17" s="1" customFormat="1" ht="43.5" customHeight="1" x14ac:dyDescent="0.2">
      <c r="A8" s="19" t="s">
        <v>17</v>
      </c>
      <c r="B8" s="20">
        <f t="shared" si="1"/>
        <v>2640</v>
      </c>
      <c r="C8" s="21">
        <v>110</v>
      </c>
      <c r="D8" s="21">
        <v>140</v>
      </c>
      <c r="E8" s="21">
        <v>30</v>
      </c>
      <c r="F8" s="21">
        <v>1710</v>
      </c>
      <c r="G8" s="23">
        <v>30</v>
      </c>
      <c r="H8" s="21">
        <v>480</v>
      </c>
      <c r="I8" s="21" t="s">
        <v>29</v>
      </c>
      <c r="J8" s="23">
        <v>10</v>
      </c>
      <c r="K8" s="23">
        <v>10</v>
      </c>
      <c r="L8" s="21">
        <v>40</v>
      </c>
      <c r="M8" s="25">
        <v>80</v>
      </c>
      <c r="N8" s="9"/>
    </row>
    <row r="9" spans="1:17" s="1" customFormat="1" ht="43.5" customHeight="1" x14ac:dyDescent="0.2">
      <c r="A9" s="19" t="s">
        <v>18</v>
      </c>
      <c r="B9" s="20">
        <f t="shared" si="1"/>
        <v>3510</v>
      </c>
      <c r="C9" s="21">
        <v>20</v>
      </c>
      <c r="D9" s="21">
        <v>180</v>
      </c>
      <c r="E9" s="21">
        <v>50</v>
      </c>
      <c r="F9" s="21">
        <v>360</v>
      </c>
      <c r="G9" s="23">
        <v>210</v>
      </c>
      <c r="H9" s="21">
        <v>410</v>
      </c>
      <c r="I9" s="21">
        <v>10</v>
      </c>
      <c r="J9" s="23">
        <v>290</v>
      </c>
      <c r="K9" s="22">
        <v>410</v>
      </c>
      <c r="L9" s="21">
        <v>1280</v>
      </c>
      <c r="M9" s="25">
        <v>290</v>
      </c>
      <c r="N9" s="9"/>
    </row>
    <row r="10" spans="1:17" s="1" customFormat="1" ht="43.5" customHeight="1" x14ac:dyDescent="0.2">
      <c r="A10" s="19" t="s">
        <v>19</v>
      </c>
      <c r="B10" s="20">
        <f t="shared" si="1"/>
        <v>7800</v>
      </c>
      <c r="C10" s="21">
        <v>30</v>
      </c>
      <c r="D10" s="21">
        <v>1420</v>
      </c>
      <c r="E10" s="21">
        <v>150</v>
      </c>
      <c r="F10" s="21">
        <v>950</v>
      </c>
      <c r="G10" s="21">
        <v>790</v>
      </c>
      <c r="H10" s="21">
        <v>690</v>
      </c>
      <c r="I10" s="21">
        <v>180</v>
      </c>
      <c r="J10" s="21">
        <v>490</v>
      </c>
      <c r="K10" s="22">
        <v>120</v>
      </c>
      <c r="L10" s="21">
        <v>1980</v>
      </c>
      <c r="M10" s="22">
        <v>1000</v>
      </c>
      <c r="N10" s="9"/>
    </row>
    <row r="11" spans="1:17" s="1" customFormat="1" ht="43.5" customHeight="1" x14ac:dyDescent="0.2">
      <c r="A11" s="19" t="s">
        <v>20</v>
      </c>
      <c r="B11" s="20">
        <f t="shared" si="1"/>
        <v>1740</v>
      </c>
      <c r="C11" s="21">
        <v>70</v>
      </c>
      <c r="D11" s="21">
        <v>120</v>
      </c>
      <c r="E11" s="21">
        <v>10</v>
      </c>
      <c r="F11" s="21">
        <v>340</v>
      </c>
      <c r="G11" s="21">
        <v>220</v>
      </c>
      <c r="H11" s="21">
        <v>140</v>
      </c>
      <c r="I11" s="21">
        <v>120</v>
      </c>
      <c r="J11" s="21">
        <v>10</v>
      </c>
      <c r="K11" s="22">
        <v>10</v>
      </c>
      <c r="L11" s="21">
        <v>120</v>
      </c>
      <c r="M11" s="22">
        <v>580</v>
      </c>
      <c r="N11" s="9"/>
    </row>
    <row r="12" spans="1:17" s="1" customFormat="1" ht="43.5" customHeight="1" x14ac:dyDescent="0.2">
      <c r="A12" s="19" t="s">
        <v>21</v>
      </c>
      <c r="B12" s="20">
        <f t="shared" si="1"/>
        <v>540</v>
      </c>
      <c r="C12" s="21">
        <v>30</v>
      </c>
      <c r="D12" s="21">
        <v>10</v>
      </c>
      <c r="E12" s="21" t="s">
        <v>29</v>
      </c>
      <c r="F12" s="21">
        <v>80</v>
      </c>
      <c r="G12" s="21">
        <v>0</v>
      </c>
      <c r="H12" s="21">
        <v>10</v>
      </c>
      <c r="I12" s="21">
        <v>90</v>
      </c>
      <c r="J12" s="21">
        <v>180</v>
      </c>
      <c r="K12" s="22">
        <v>0</v>
      </c>
      <c r="L12" s="21">
        <v>80</v>
      </c>
      <c r="M12" s="22">
        <v>60</v>
      </c>
      <c r="N12" s="9"/>
    </row>
    <row r="13" spans="1:17" s="26" customFormat="1" ht="43.5" customHeight="1" x14ac:dyDescent="0.2">
      <c r="A13" s="19" t="s">
        <v>22</v>
      </c>
      <c r="B13" s="20">
        <f t="shared" si="1"/>
        <v>8740</v>
      </c>
      <c r="C13" s="21">
        <v>30</v>
      </c>
      <c r="D13" s="21">
        <v>130</v>
      </c>
      <c r="E13" s="21">
        <v>20</v>
      </c>
      <c r="F13" s="21">
        <v>810</v>
      </c>
      <c r="G13" s="21">
        <v>90</v>
      </c>
      <c r="H13" s="21">
        <v>630</v>
      </c>
      <c r="I13" s="21">
        <v>6250</v>
      </c>
      <c r="J13" s="21">
        <v>220</v>
      </c>
      <c r="K13" s="22">
        <v>50</v>
      </c>
      <c r="L13" s="21">
        <v>350</v>
      </c>
      <c r="M13" s="22">
        <v>160</v>
      </c>
      <c r="N13" s="19"/>
    </row>
    <row r="14" spans="1:17" s="1" customFormat="1" ht="43.5" customHeight="1" x14ac:dyDescent="0.2">
      <c r="A14" s="19" t="s">
        <v>23</v>
      </c>
      <c r="B14" s="20">
        <f t="shared" si="1"/>
        <v>22880</v>
      </c>
      <c r="C14" s="21">
        <v>10</v>
      </c>
      <c r="D14" s="21">
        <v>300</v>
      </c>
      <c r="E14" s="21">
        <v>0</v>
      </c>
      <c r="F14" s="21">
        <v>610</v>
      </c>
      <c r="G14" s="21">
        <v>130</v>
      </c>
      <c r="H14" s="21">
        <v>1440</v>
      </c>
      <c r="I14" s="21">
        <v>18720</v>
      </c>
      <c r="J14" s="21">
        <v>100</v>
      </c>
      <c r="K14" s="22">
        <v>160</v>
      </c>
      <c r="L14" s="21">
        <v>780</v>
      </c>
      <c r="M14" s="22">
        <v>630</v>
      </c>
      <c r="N14" s="9"/>
    </row>
    <row r="15" spans="1:17" s="1" customFormat="1" ht="43.5" customHeight="1" x14ac:dyDescent="0.2">
      <c r="A15" s="19" t="s">
        <v>24</v>
      </c>
      <c r="B15" s="20">
        <f t="shared" si="1"/>
        <v>2210</v>
      </c>
      <c r="C15" s="21">
        <v>10</v>
      </c>
      <c r="D15" s="21">
        <v>50</v>
      </c>
      <c r="E15" s="21">
        <v>0</v>
      </c>
      <c r="F15" s="21">
        <v>720</v>
      </c>
      <c r="G15" s="21">
        <v>140</v>
      </c>
      <c r="H15" s="21">
        <v>160</v>
      </c>
      <c r="I15" s="21">
        <v>310</v>
      </c>
      <c r="J15" s="21">
        <v>30</v>
      </c>
      <c r="K15" s="22">
        <v>370</v>
      </c>
      <c r="L15" s="21">
        <v>360</v>
      </c>
      <c r="M15" s="22">
        <v>60</v>
      </c>
      <c r="N15" s="9"/>
    </row>
    <row r="16" spans="1:17" s="26" customFormat="1" ht="43.5" customHeight="1" x14ac:dyDescent="0.2">
      <c r="A16" s="19" t="s">
        <v>25</v>
      </c>
      <c r="B16" s="20">
        <f t="shared" si="1"/>
        <v>620</v>
      </c>
      <c r="C16" s="21">
        <v>0</v>
      </c>
      <c r="D16" s="21">
        <v>20</v>
      </c>
      <c r="E16" s="21">
        <v>30</v>
      </c>
      <c r="F16" s="21">
        <v>270</v>
      </c>
      <c r="G16" s="21">
        <v>10</v>
      </c>
      <c r="H16" s="21">
        <v>60</v>
      </c>
      <c r="I16" s="21" t="s">
        <v>29</v>
      </c>
      <c r="J16" s="21">
        <v>0</v>
      </c>
      <c r="K16" s="22">
        <v>0</v>
      </c>
      <c r="L16" s="21">
        <v>220</v>
      </c>
      <c r="M16" s="22">
        <v>10</v>
      </c>
      <c r="N16" s="19"/>
    </row>
    <row r="17" spans="1:14" s="1" customFormat="1" ht="43.5" customHeight="1" x14ac:dyDescent="0.2">
      <c r="A17" s="27" t="s">
        <v>26</v>
      </c>
      <c r="B17" s="28">
        <f t="shared" si="1"/>
        <v>240</v>
      </c>
      <c r="C17" s="29">
        <v>10</v>
      </c>
      <c r="D17" s="29">
        <v>0</v>
      </c>
      <c r="E17" s="29">
        <v>10</v>
      </c>
      <c r="F17" s="29">
        <v>130</v>
      </c>
      <c r="G17" s="29" t="s">
        <v>29</v>
      </c>
      <c r="H17" s="30">
        <v>30</v>
      </c>
      <c r="I17" s="30">
        <v>0</v>
      </c>
      <c r="J17" s="29" t="s">
        <v>29</v>
      </c>
      <c r="K17" s="31">
        <v>0</v>
      </c>
      <c r="L17" s="29">
        <v>60</v>
      </c>
      <c r="M17" s="31" t="s">
        <v>29</v>
      </c>
      <c r="N17" s="9"/>
    </row>
    <row r="18" spans="1:14" s="1" customFormat="1" ht="18" customHeight="1" x14ac:dyDescent="0.2">
      <c r="A18" s="6" t="s">
        <v>14</v>
      </c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9"/>
    </row>
    <row r="19" spans="1:14" s="1" customFormat="1" ht="18" customHeight="1" x14ac:dyDescent="0.2">
      <c r="A19" s="2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9"/>
    </row>
    <row r="20" spans="1:14" ht="14.25" customHeight="1" x14ac:dyDescent="0.2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14.25" customHeight="1" x14ac:dyDescent="0.2">
      <c r="A21" s="11"/>
    </row>
    <row r="22" spans="1:14" ht="14.25" customHeight="1" x14ac:dyDescent="0.2">
      <c r="A22" s="12"/>
    </row>
    <row r="23" spans="1:14" ht="14.25" customHeight="1" x14ac:dyDescent="0.2">
      <c r="A23" s="12"/>
    </row>
  </sheetData>
  <sheetProtection selectLockedCells="1"/>
  <mergeCells count="3">
    <mergeCell ref="A2:A4"/>
    <mergeCell ref="B3:B4"/>
    <mergeCell ref="A1:M1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312-29 </vt:lpstr>
      <vt:lpstr>'312-29 '!Área_de_impresión</vt:lpstr>
      <vt:lpstr>'312-29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2025-09-09T17:46:15Z</cp:lastPrinted>
  <dcterms:created xsi:type="dcterms:W3CDTF">1998-04-01T16:13:59Z</dcterms:created>
  <dcterms:modified xsi:type="dcterms:W3CDTF">2025-10-17T19:25:15Z</dcterms:modified>
</cp:coreProperties>
</file>